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" l="1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C24" i="2"/>
  <c r="B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24" i="2"/>
</calcChain>
</file>

<file path=xl/sharedStrings.xml><?xml version="1.0" encoding="utf-8"?>
<sst xmlns="http://schemas.openxmlformats.org/spreadsheetml/2006/main" count="32" uniqueCount="28">
  <si>
    <t>urban population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</si>
  <si>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</si>
  <si>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</si>
  <si>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</si>
  <si>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</si>
  <si>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</si>
  <si>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</si>
  <si>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</si>
  <si>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</si>
  <si>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</si>
  <si>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</si>
  <si>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</si>
  <si>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</si>
  <si>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</si>
  <si>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</si>
  <si>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</si>
  <si>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</si>
  <si>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</si>
  <si>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</si>
  <si>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</si>
  <si>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</si>
  <si>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Population by region</t>
  </si>
  <si>
    <t>Abay</t>
  </si>
  <si>
    <t>Коstanay</t>
  </si>
  <si>
    <t>-</t>
  </si>
  <si>
    <t>women</t>
  </si>
  <si>
    <t>men</t>
  </si>
  <si>
    <t>all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</si>
</sst>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3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164" fontId="4" fillId="0" borderId="1" xfId="0" applyNumberFormat="1" applyFont="1" applyBorder="1"/>
    <xf numFmtId="0" fontId="6" fillId="0" borderId="0" xfId="0" applyFont="1" applyAlignment="1">
      <alignment horizontal="left" vertical="center"/>
    </xf>
  </cellXfs>
  <cellStyles count="16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Лист1!$B$23</c:f>
              <c:strCache>
                <c:ptCount val="1"/>
                <c:pt idx="0">
                  <c:v>urban population</c:v>
                </c:pt>
              </c:strCache>
            </c:strRef>
          </c:tx>
          <c:invertIfNegative val="0"/>
          <c:cat>
            <c:strRef>
              <c:f>Лист1!$A$24:$A$43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Лист1!$B$24:$B$43</c:f>
              <c:numCache>
                <c:formatCode>#,##0</c:formatCode>
                <c:ptCount val="20"/>
                <c:pt idx="0">
                  <c:v>374.26499999999999</c:v>
                </c:pt>
                <c:pt idx="1">
                  <c:v>450.60700000000003</c:v>
                </c:pt>
                <c:pt idx="2">
                  <c:v>717.68</c:v>
                </c:pt>
                <c:pt idx="3">
                  <c:v>302.94600000000003</c:v>
                </c:pt>
                <c:pt idx="4">
                  <c:v>390.99400000000003</c:v>
                </c:pt>
                <c:pt idx="5">
                  <c:v>398.42500000000001</c:v>
                </c:pt>
                <c:pt idx="6">
                  <c:v>535.46100000000001</c:v>
                </c:pt>
                <c:pt idx="7">
                  <c:v>311.42200000000003</c:v>
                </c:pt>
                <c:pt idx="8">
                  <c:v>929.75900000000001</c:v>
                </c:pt>
                <c:pt idx="9">
                  <c:v>521.04200000000003</c:v>
                </c:pt>
                <c:pt idx="10">
                  <c:v>398.46499999999997</c:v>
                </c:pt>
                <c:pt idx="11">
                  <c:v>370.74799999999999</c:v>
                </c:pt>
                <c:pt idx="12">
                  <c:v>534.28800000000001</c:v>
                </c:pt>
                <c:pt idx="13">
                  <c:v>258.23</c:v>
                </c:pt>
                <c:pt idx="14">
                  <c:v>541.48199999999997</c:v>
                </c:pt>
                <c:pt idx="15">
                  <c:v>175.71199999999999</c:v>
                </c:pt>
                <c:pt idx="16">
                  <c:v>485.73399999999998</c:v>
                </c:pt>
                <c:pt idx="17">
                  <c:v>1528.8869999999999</c:v>
                </c:pt>
                <c:pt idx="18">
                  <c:v>2292.3330000000001</c:v>
                </c:pt>
                <c:pt idx="19">
                  <c:v>1256.2629999999999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Лист1!$C$23</c:f>
              <c:strCache>
                <c:ptCount val="1"/>
                <c:pt idx="0">
                  <c:v>rural population</c:v>
                </c:pt>
              </c:strCache>
            </c:strRef>
          </c:tx>
          <c:invertIfNegative val="0"/>
          <c:cat>
            <c:strRef>
              <c:f>Лист1!$A$24:$A$43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Лист1!$C$24:$C$43</c:f>
              <c:numCache>
                <c:formatCode>#,##0</c:formatCode>
                <c:ptCount val="20"/>
                <c:pt idx="0">
                  <c:v>228.61699999999999</c:v>
                </c:pt>
                <c:pt idx="1">
                  <c:v>337.17099999999999</c:v>
                </c:pt>
                <c:pt idx="2">
                  <c:v>231.92099999999999</c:v>
                </c:pt>
                <c:pt idx="3">
                  <c:v>1257.431</c:v>
                </c:pt>
                <c:pt idx="4">
                  <c:v>319.88200000000001</c:v>
                </c:pt>
                <c:pt idx="5">
                  <c:v>297.63299999999998</c:v>
                </c:pt>
                <c:pt idx="6">
                  <c:v>687.05200000000002</c:v>
                </c:pt>
                <c:pt idx="7">
                  <c:v>382.97800000000001</c:v>
                </c:pt>
                <c:pt idx="8">
                  <c:v>204.22499999999999</c:v>
                </c:pt>
                <c:pt idx="9">
                  <c:v>304.55500000000001</c:v>
                </c:pt>
                <c:pt idx="10">
                  <c:v>447.87099999999998</c:v>
                </c:pt>
                <c:pt idx="11">
                  <c:v>434.61500000000001</c:v>
                </c:pt>
                <c:pt idx="12">
                  <c:v>216.75</c:v>
                </c:pt>
                <c:pt idx="13">
                  <c:v>263.93700000000001</c:v>
                </c:pt>
                <c:pt idx="14">
                  <c:v>1612.8520000000001</c:v>
                </c:pt>
                <c:pt idx="15">
                  <c:v>45.604999999999997</c:v>
                </c:pt>
                <c:pt idx="16">
                  <c:v>238.24600000000001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249421824"/>
        <c:axId val="147695872"/>
      </c:barChart>
      <c:catAx>
        <c:axId val="24942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47695872"/>
        <c:crosses val="autoZero"/>
        <c:auto val="1"/>
        <c:lblAlgn val="ctr"/>
        <c:lblOffset val="100"/>
        <c:noMultiLvlLbl val="0"/>
      </c:catAx>
      <c:valAx>
        <c:axId val="14769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94218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631032</xdr:colOff>
      <xdr:row>3</xdr:row>
      <xdr:rowOff>35718</xdr:rowOff>
    </xdr:from>
    <xdr:to>
      <xdr:col>5</xdr:col>
      <xdr:colOff>983458</xdr:colOff>
      <xdr:row>16</xdr:row>
      <xdr:rowOff>150018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80" zoomScaleNormal="80" workbookViewId="0">
      <selection activeCell="B85" sqref="B85"/>
    </sheetView>
  </sheetViews>
  <sheetFormatPr defaultRowHeight="15" x14ac:dyDescent="0.25"/>
  <cols>
    <col min="1" max="1" width="19" style="4" customWidth="1"/>
    <col min="2" max="2" width="14.7109375" style="4" customWidth="1"/>
    <col min="3" max="3" width="13.85546875" style="4" customWidth="1"/>
    <col min="4" max="4" width="21.28515625" style="4" customWidth="1"/>
    <col min="5" max="9" width="17.140625" style="4" customWidth="1"/>
    <col min="10" max="16384" width="9.140625" style="4"/>
  </cols>
  <sheetData>
    <row r="1" spans="1:8" ht="21" customHeight="1" x14ac:dyDescent="0.25">
      <c r="A1" s="16" t="s">
        <v>21</v>
      </c>
      <c r="B1" s="16"/>
      <c r="C1" s="16"/>
      <c r="D1" s="16"/>
      <c r="E1" s="16"/>
      <c r="F1" s="16"/>
      <c r="G1" s="16"/>
      <c r="H1" s="16"/>
    </row>
    <row r="3" spans="1:8" ht="13.5" customHeight="1" x14ac:dyDescent="0.25"/>
    <row r="22" spans="1:11" x14ac:dyDescent="0.25">
      <c r="A22" s="5"/>
      <c r="D22" s="6" t="s">
        <v>27</v>
      </c>
      <c r="E22" s="6" t="s">
        <v>26</v>
      </c>
      <c r="F22" s="6" t="s">
        <v>25</v>
      </c>
      <c r="G22" s="6" t="s">
        <v>0</v>
      </c>
      <c r="H22" s="6" t="s">
        <v>20</v>
      </c>
    </row>
    <row r="23" spans="1:11" x14ac:dyDescent="0.25">
      <c r="A23" s="7" t="s">
        <v>1</v>
      </c>
      <c r="B23" s="7" t="s">
        <v>0</v>
      </c>
      <c r="C23" s="7" t="s">
        <v>20</v>
      </c>
      <c r="D23" s="1">
        <v>20286084</v>
      </c>
      <c r="E23" s="1">
        <v>9912166</v>
      </c>
      <c r="F23" s="1">
        <v>10373918</v>
      </c>
      <c r="G23" s="1">
        <v>12774743</v>
      </c>
      <c r="H23" s="1">
        <v>7511341</v>
      </c>
    </row>
    <row r="24" spans="1:11" x14ac:dyDescent="0.25">
      <c r="A24" s="7" t="s">
        <v>22</v>
      </c>
      <c r="B24" s="1">
        <f t="shared" ref="B24:B43" si="0">G24/I24</f>
        <v>374.26499999999999</v>
      </c>
      <c r="C24" s="1">
        <f t="shared" ref="C24:C43" si="1">H24/J24</f>
        <v>228.61699999999999</v>
      </c>
      <c r="D24" s="1">
        <v>602882</v>
      </c>
      <c r="E24" s="1">
        <v>295658</v>
      </c>
      <c r="F24" s="1">
        <v>307224</v>
      </c>
      <c r="G24" s="1">
        <v>374265</v>
      </c>
      <c r="H24" s="1">
        <v>228617</v>
      </c>
      <c r="I24" s="1">
        <v>1000</v>
      </c>
      <c r="J24" s="1">
        <v>1000</v>
      </c>
      <c r="K24" s="8">
        <f t="shared" ref="K24:K43" si="2">G24/D24%</f>
        <v>62.079312369584763</v>
      </c>
    </row>
    <row r="25" spans="1:11" x14ac:dyDescent="0.25">
      <c r="A25" s="7" t="s">
        <v>2</v>
      </c>
      <c r="B25" s="1">
        <f t="shared" si="0"/>
        <v>450.60700000000003</v>
      </c>
      <c r="C25" s="1">
        <f t="shared" si="1"/>
        <v>337.17099999999999</v>
      </c>
      <c r="D25" s="1">
        <v>787778</v>
      </c>
      <c r="E25" s="1">
        <v>386894</v>
      </c>
      <c r="F25" s="1">
        <v>400884</v>
      </c>
      <c r="G25" s="1">
        <v>450607</v>
      </c>
      <c r="H25" s="1">
        <v>337171</v>
      </c>
      <c r="I25" s="1">
        <v>1000</v>
      </c>
      <c r="J25" s="1">
        <v>1000</v>
      </c>
      <c r="K25" s="8">
        <f t="shared" si="2"/>
        <v>57.199744090340175</v>
      </c>
    </row>
    <row r="26" spans="1:11" x14ac:dyDescent="0.25">
      <c r="A26" s="7" t="s">
        <v>3</v>
      </c>
      <c r="B26" s="1">
        <f t="shared" si="0"/>
        <v>717.68</v>
      </c>
      <c r="C26" s="1">
        <f t="shared" si="1"/>
        <v>231.92099999999999</v>
      </c>
      <c r="D26" s="1">
        <v>949601</v>
      </c>
      <c r="E26" s="1">
        <v>466231</v>
      </c>
      <c r="F26" s="1">
        <v>483370</v>
      </c>
      <c r="G26" s="1">
        <v>717680</v>
      </c>
      <c r="H26" s="1">
        <v>231921</v>
      </c>
      <c r="I26" s="1">
        <v>1000</v>
      </c>
      <c r="J26" s="1">
        <v>1000</v>
      </c>
      <c r="K26" s="8">
        <f t="shared" si="2"/>
        <v>75.57700550020482</v>
      </c>
    </row>
    <row r="27" spans="1:11" x14ac:dyDescent="0.25">
      <c r="A27" s="7" t="s">
        <v>4</v>
      </c>
      <c r="B27" s="1">
        <f t="shared" si="0"/>
        <v>302.94600000000003</v>
      </c>
      <c r="C27" s="1">
        <f t="shared" si="1"/>
        <v>1257.431</v>
      </c>
      <c r="D27" s="1">
        <v>1560377</v>
      </c>
      <c r="E27" s="1">
        <v>781651</v>
      </c>
      <c r="F27" s="1">
        <v>778726</v>
      </c>
      <c r="G27" s="1">
        <v>302946</v>
      </c>
      <c r="H27" s="1">
        <v>1257431</v>
      </c>
      <c r="I27" s="1">
        <v>1000</v>
      </c>
      <c r="J27" s="1">
        <v>1000</v>
      </c>
      <c r="K27" s="8">
        <f t="shared" si="2"/>
        <v>19.414923444782893</v>
      </c>
    </row>
    <row r="28" spans="1:11" x14ac:dyDescent="0.25">
      <c r="A28" s="7" t="s">
        <v>5</v>
      </c>
      <c r="B28" s="1">
        <f t="shared" si="0"/>
        <v>390.99400000000003</v>
      </c>
      <c r="C28" s="1">
        <f t="shared" si="1"/>
        <v>319.88200000000001</v>
      </c>
      <c r="D28" s="1">
        <v>710876</v>
      </c>
      <c r="E28" s="1">
        <v>351657</v>
      </c>
      <c r="F28" s="1">
        <v>359219</v>
      </c>
      <c r="G28" s="1">
        <v>390994</v>
      </c>
      <c r="H28" s="1">
        <v>319882</v>
      </c>
      <c r="I28" s="1">
        <v>1000</v>
      </c>
      <c r="J28" s="1">
        <v>1000</v>
      </c>
      <c r="K28" s="8">
        <f t="shared" si="2"/>
        <v>55.001716192416119</v>
      </c>
    </row>
    <row r="29" spans="1:11" x14ac:dyDescent="0.25">
      <c r="A29" s="7" t="s">
        <v>6</v>
      </c>
      <c r="B29" s="1">
        <f t="shared" si="0"/>
        <v>398.42500000000001</v>
      </c>
      <c r="C29" s="1">
        <f t="shared" si="1"/>
        <v>297.63299999999998</v>
      </c>
      <c r="D29" s="1">
        <v>696058</v>
      </c>
      <c r="E29" s="1">
        <v>340706</v>
      </c>
      <c r="F29" s="1">
        <v>355352</v>
      </c>
      <c r="G29" s="1">
        <v>398425</v>
      </c>
      <c r="H29" s="1">
        <v>297633</v>
      </c>
      <c r="I29" s="1">
        <v>1000</v>
      </c>
      <c r="J29" s="1">
        <v>1000</v>
      </c>
      <c r="K29" s="8">
        <f t="shared" si="2"/>
        <v>57.240201247597184</v>
      </c>
    </row>
    <row r="30" spans="1:11" x14ac:dyDescent="0.25">
      <c r="A30" s="7" t="s">
        <v>7</v>
      </c>
      <c r="B30" s="1">
        <f t="shared" si="0"/>
        <v>535.46100000000001</v>
      </c>
      <c r="C30" s="1">
        <f t="shared" si="1"/>
        <v>687.05200000000002</v>
      </c>
      <c r="D30" s="1">
        <v>1222513</v>
      </c>
      <c r="E30" s="1">
        <v>607595</v>
      </c>
      <c r="F30" s="1">
        <v>614918</v>
      </c>
      <c r="G30" s="1">
        <v>535461</v>
      </c>
      <c r="H30" s="1">
        <v>687052</v>
      </c>
      <c r="I30" s="1">
        <v>1000</v>
      </c>
      <c r="J30" s="1">
        <v>1000</v>
      </c>
      <c r="K30" s="8">
        <f t="shared" si="2"/>
        <v>43.800025030408676</v>
      </c>
    </row>
    <row r="31" spans="1:11" x14ac:dyDescent="0.25">
      <c r="A31" s="7" t="s">
        <v>8</v>
      </c>
      <c r="B31" s="1">
        <f t="shared" si="0"/>
        <v>311.42200000000003</v>
      </c>
      <c r="C31" s="1">
        <f t="shared" si="1"/>
        <v>382.97800000000001</v>
      </c>
      <c r="D31" s="1">
        <v>694400</v>
      </c>
      <c r="E31" s="1">
        <v>343551</v>
      </c>
      <c r="F31" s="1">
        <v>350849</v>
      </c>
      <c r="G31" s="1">
        <v>311422</v>
      </c>
      <c r="H31" s="1">
        <v>382978</v>
      </c>
      <c r="I31" s="1">
        <v>1000</v>
      </c>
      <c r="J31" s="1">
        <v>1000</v>
      </c>
      <c r="K31" s="8">
        <f t="shared" si="2"/>
        <v>44.847638248847929</v>
      </c>
    </row>
    <row r="32" spans="1:11" x14ac:dyDescent="0.25">
      <c r="A32" s="7" t="s">
        <v>9</v>
      </c>
      <c r="B32" s="1">
        <f t="shared" si="0"/>
        <v>929.75900000000001</v>
      </c>
      <c r="C32" s="1">
        <f t="shared" si="1"/>
        <v>204.22499999999999</v>
      </c>
      <c r="D32" s="1">
        <v>1133984</v>
      </c>
      <c r="E32" s="1">
        <v>543532</v>
      </c>
      <c r="F32" s="1">
        <v>590452</v>
      </c>
      <c r="G32" s="1">
        <v>929759</v>
      </c>
      <c r="H32" s="1">
        <v>204225</v>
      </c>
      <c r="I32" s="1">
        <v>1000</v>
      </c>
      <c r="J32" s="1">
        <v>1000</v>
      </c>
      <c r="K32" s="8">
        <f t="shared" si="2"/>
        <v>81.990486638259441</v>
      </c>
    </row>
    <row r="33" spans="1:11" x14ac:dyDescent="0.25">
      <c r="A33" s="7" t="s">
        <v>23</v>
      </c>
      <c r="B33" s="1">
        <f t="shared" si="0"/>
        <v>521.04200000000003</v>
      </c>
      <c r="C33" s="1">
        <f t="shared" si="1"/>
        <v>304.55500000000001</v>
      </c>
      <c r="D33" s="1">
        <v>825597</v>
      </c>
      <c r="E33" s="1">
        <v>399490</v>
      </c>
      <c r="F33" s="1">
        <v>426107</v>
      </c>
      <c r="G33" s="1">
        <v>521042</v>
      </c>
      <c r="H33" s="1">
        <v>304555</v>
      </c>
      <c r="I33" s="1">
        <v>1000</v>
      </c>
      <c r="J33" s="1">
        <v>1000</v>
      </c>
      <c r="K33" s="8">
        <f t="shared" si="2"/>
        <v>63.110936691872674</v>
      </c>
    </row>
    <row r="34" spans="1:11" x14ac:dyDescent="0.25">
      <c r="A34" s="7" t="s">
        <v>10</v>
      </c>
      <c r="B34" s="1">
        <f t="shared" si="0"/>
        <v>398.46499999999997</v>
      </c>
      <c r="C34" s="1">
        <f t="shared" si="1"/>
        <v>447.87099999999998</v>
      </c>
      <c r="D34" s="1">
        <v>846336</v>
      </c>
      <c r="E34" s="1">
        <v>425984</v>
      </c>
      <c r="F34" s="1">
        <v>420352</v>
      </c>
      <c r="G34" s="1">
        <v>398465</v>
      </c>
      <c r="H34" s="1">
        <v>447871</v>
      </c>
      <c r="I34" s="1">
        <v>1000</v>
      </c>
      <c r="J34" s="1">
        <v>1000</v>
      </c>
      <c r="K34" s="8">
        <f t="shared" si="2"/>
        <v>47.081182887174833</v>
      </c>
    </row>
    <row r="35" spans="1:11" x14ac:dyDescent="0.25">
      <c r="A35" s="7" t="s">
        <v>11</v>
      </c>
      <c r="B35" s="1">
        <f t="shared" si="0"/>
        <v>370.74799999999999</v>
      </c>
      <c r="C35" s="1">
        <f t="shared" si="1"/>
        <v>434.61500000000001</v>
      </c>
      <c r="D35" s="1">
        <v>805363</v>
      </c>
      <c r="E35" s="1">
        <v>400886</v>
      </c>
      <c r="F35" s="1">
        <v>404477</v>
      </c>
      <c r="G35" s="1">
        <v>370748</v>
      </c>
      <c r="H35" s="1">
        <v>434615</v>
      </c>
      <c r="I35" s="1">
        <v>1000</v>
      </c>
      <c r="J35" s="1">
        <v>1000</v>
      </c>
      <c r="K35" s="8">
        <f t="shared" si="2"/>
        <v>46.034893582148669</v>
      </c>
    </row>
    <row r="36" spans="1:11" x14ac:dyDescent="0.25">
      <c r="A36" s="7" t="s">
        <v>12</v>
      </c>
      <c r="B36" s="1">
        <f t="shared" si="0"/>
        <v>534.28800000000001</v>
      </c>
      <c r="C36" s="1">
        <f t="shared" si="1"/>
        <v>216.75</v>
      </c>
      <c r="D36" s="1">
        <v>751038</v>
      </c>
      <c r="E36" s="1">
        <v>361401</v>
      </c>
      <c r="F36" s="1">
        <v>389637</v>
      </c>
      <c r="G36" s="1">
        <v>534288</v>
      </c>
      <c r="H36" s="1">
        <v>216750</v>
      </c>
      <c r="I36" s="1">
        <v>1000</v>
      </c>
      <c r="J36" s="1">
        <v>1000</v>
      </c>
      <c r="K36" s="8">
        <f t="shared" si="2"/>
        <v>71.139942319829359</v>
      </c>
    </row>
    <row r="37" spans="1:11" x14ac:dyDescent="0.25">
      <c r="A37" s="7" t="s">
        <v>13</v>
      </c>
      <c r="B37" s="1">
        <f t="shared" si="0"/>
        <v>258.23</v>
      </c>
      <c r="C37" s="1">
        <f t="shared" si="1"/>
        <v>263.93700000000001</v>
      </c>
      <c r="D37" s="1">
        <v>522167</v>
      </c>
      <c r="E37" s="1">
        <v>252310</v>
      </c>
      <c r="F37" s="1">
        <v>269857</v>
      </c>
      <c r="G37" s="1">
        <v>258230</v>
      </c>
      <c r="H37" s="1">
        <v>263937</v>
      </c>
      <c r="I37" s="1">
        <v>1000</v>
      </c>
      <c r="J37" s="1">
        <v>1000</v>
      </c>
      <c r="K37" s="8">
        <f t="shared" si="2"/>
        <v>49.453527319803818</v>
      </c>
    </row>
    <row r="38" spans="1:11" x14ac:dyDescent="0.25">
      <c r="A38" s="7" t="s">
        <v>14</v>
      </c>
      <c r="B38" s="1">
        <f t="shared" si="0"/>
        <v>541.48199999999997</v>
      </c>
      <c r="C38" s="1">
        <f t="shared" si="1"/>
        <v>1612.8520000000001</v>
      </c>
      <c r="D38" s="1">
        <v>2154334</v>
      </c>
      <c r="E38" s="1">
        <v>1099015</v>
      </c>
      <c r="F38" s="1">
        <v>1055319</v>
      </c>
      <c r="G38" s="1">
        <v>541482</v>
      </c>
      <c r="H38" s="1">
        <v>1612852</v>
      </c>
      <c r="I38" s="1">
        <v>1000</v>
      </c>
      <c r="J38" s="1">
        <v>1000</v>
      </c>
      <c r="K38" s="8">
        <f t="shared" si="2"/>
        <v>25.134542740355023</v>
      </c>
    </row>
    <row r="39" spans="1:11" x14ac:dyDescent="0.25">
      <c r="A39" s="7" t="s">
        <v>15</v>
      </c>
      <c r="B39" s="1">
        <f t="shared" si="0"/>
        <v>175.71199999999999</v>
      </c>
      <c r="C39" s="1">
        <f t="shared" si="1"/>
        <v>45.604999999999997</v>
      </c>
      <c r="D39" s="1">
        <v>221317</v>
      </c>
      <c r="E39" s="1">
        <v>108596</v>
      </c>
      <c r="F39" s="1">
        <v>112721</v>
      </c>
      <c r="G39" s="1">
        <v>175712</v>
      </c>
      <c r="H39" s="1">
        <v>45605</v>
      </c>
      <c r="I39" s="1">
        <v>1000</v>
      </c>
      <c r="J39" s="1">
        <v>1000</v>
      </c>
      <c r="K39" s="8">
        <f t="shared" si="2"/>
        <v>79.393810687836904</v>
      </c>
    </row>
    <row r="40" spans="1:11" x14ac:dyDescent="0.25">
      <c r="A40" s="7" t="s">
        <v>16</v>
      </c>
      <c r="B40" s="1">
        <f t="shared" si="0"/>
        <v>485.73399999999998</v>
      </c>
      <c r="C40" s="1">
        <f t="shared" si="1"/>
        <v>238.24600000000001</v>
      </c>
      <c r="D40" s="1">
        <v>723980</v>
      </c>
      <c r="E40" s="1">
        <v>346991</v>
      </c>
      <c r="F40" s="1">
        <v>376989</v>
      </c>
      <c r="G40" s="1">
        <v>485734</v>
      </c>
      <c r="H40" s="1">
        <v>238246</v>
      </c>
      <c r="I40" s="1">
        <v>1000</v>
      </c>
      <c r="J40" s="1">
        <v>1000</v>
      </c>
      <c r="K40" s="8">
        <f t="shared" si="2"/>
        <v>67.092184866985278</v>
      </c>
    </row>
    <row r="41" spans="1:11" x14ac:dyDescent="0.25">
      <c r="A41" s="7" t="s">
        <v>17</v>
      </c>
      <c r="B41" s="1">
        <f t="shared" si="0"/>
        <v>1528.8869999999999</v>
      </c>
      <c r="C41" s="1" t="e">
        <f t="shared" si="1"/>
        <v>#VALUE!</v>
      </c>
      <c r="D41" s="1">
        <v>1528887</v>
      </c>
      <c r="E41" s="1">
        <v>725240</v>
      </c>
      <c r="F41" s="1">
        <v>803647</v>
      </c>
      <c r="G41" s="1">
        <v>1528887</v>
      </c>
      <c r="H41" s="1" t="s">
        <v>24</v>
      </c>
      <c r="I41" s="1">
        <v>1000</v>
      </c>
      <c r="J41" s="1">
        <v>1000</v>
      </c>
      <c r="K41" s="8">
        <f t="shared" si="2"/>
        <v>100</v>
      </c>
    </row>
    <row r="42" spans="1:11" x14ac:dyDescent="0.25">
      <c r="A42" s="9" t="s">
        <v>18</v>
      </c>
      <c r="B42" s="2">
        <f t="shared" si="0"/>
        <v>2292.3330000000001</v>
      </c>
      <c r="C42" s="2" t="e">
        <f t="shared" si="1"/>
        <v>#VALUE!</v>
      </c>
      <c r="D42" s="1">
        <v>2292333</v>
      </c>
      <c r="E42" s="1">
        <v>1066492</v>
      </c>
      <c r="F42" s="1">
        <v>1225841</v>
      </c>
      <c r="G42" s="1">
        <v>2292333</v>
      </c>
      <c r="H42" s="1" t="s">
        <v>24</v>
      </c>
      <c r="I42" s="1">
        <v>1000</v>
      </c>
      <c r="J42" s="1">
        <v>1000</v>
      </c>
      <c r="K42" s="8">
        <f t="shared" si="2"/>
        <v>99.999999999999986</v>
      </c>
    </row>
    <row r="43" spans="1:11" x14ac:dyDescent="0.25">
      <c r="A43" s="10" t="s">
        <v>19</v>
      </c>
      <c r="B43" s="3">
        <f t="shared" si="0"/>
        <v>1256.2629999999999</v>
      </c>
      <c r="C43" s="3" t="e">
        <f t="shared" si="1"/>
        <v>#VALUE!</v>
      </c>
      <c r="D43" s="3">
        <v>1256263</v>
      </c>
      <c r="E43" s="3">
        <v>608286</v>
      </c>
      <c r="F43" s="3">
        <v>647977</v>
      </c>
      <c r="G43" s="3">
        <v>1256263</v>
      </c>
      <c r="H43" s="3" t="s">
        <v>24</v>
      </c>
      <c r="I43" s="3">
        <v>1000</v>
      </c>
      <c r="J43" s="3">
        <v>1000</v>
      </c>
      <c r="K43" s="15">
        <f t="shared" si="2"/>
        <v>100</v>
      </c>
    </row>
    <row r="49" spans="12:14" x14ac:dyDescent="0.25">
      <c r="L49" s="12"/>
      <c r="M49" s="12"/>
      <c r="N49" s="12"/>
    </row>
    <row r="50" spans="12:14" x14ac:dyDescent="0.25">
      <c r="L50" s="12"/>
      <c r="M50" s="12"/>
      <c r="N50" s="12"/>
    </row>
    <row r="51" spans="12:14" x14ac:dyDescent="0.25">
      <c r="L51" s="14"/>
      <c r="M51" s="14"/>
      <c r="N51" s="12"/>
    </row>
    <row r="52" spans="12:14" x14ac:dyDescent="0.25">
      <c r="L52" s="13"/>
      <c r="M52" s="13"/>
      <c r="N52" s="12"/>
    </row>
    <row r="53" spans="12:14" x14ac:dyDescent="0.25">
      <c r="L53" s="11"/>
      <c r="M53" s="11"/>
    </row>
  </sheetData>
  <mergeCells count="2">
    <mergeCell ref="L51:M51"/>
    <mergeCell ref="A1:H1"/>
  </mergeCells>
  <conditionalFormatting sqref="K24:K4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Ерлан Көпес</cp:lastModifiedBy>
  <dcterms:created xsi:type="dcterms:W3CDTF">2022-10-26T05:39:29Z</dcterms:created>
  <dcterms:modified xsi:type="dcterms:W3CDTF">2025-02-12T15:06:10Z</dcterms:modified>
</cp:coreProperties>
</file>